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<sst xmlns="http://schemas.openxmlformats.org/spreadsheetml/2006/main" count="135" uniqueCount="69">
  <si>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</si>
  <si>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пер.Ростовский д.6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</si>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</sst>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25">
      <selection activeCell="H27" sqref="H27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D11</f>
        <v>5283.43</v>
      </c>
    </row>
    <row r="11" spans="1:4" ht="15.75">
      <c r="A11" s="6">
        <v>5</v>
      </c>
      <c r="B11" s="7" t="s">
        <v>13</v>
      </c>
      <c r="C11" s="8" t="s">
        <v>12</v>
      </c>
      <c r="D11" s="9">
        <v>5283.43</v>
      </c>
    </row>
    <row r="12" spans="1:4" ht="15.75">
      <c r="A12" s="6">
        <v>6</v>
      </c>
      <c r="B12" s="7" t="s">
        <v>14</v>
      </c>
      <c r="C12" s="8" t="s">
        <v>12</v>
      </c>
      <c r="D12" s="9">
        <v>0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98200.44</v>
      </c>
    </row>
    <row r="14" spans="1:4" ht="15.75">
      <c r="A14" s="6">
        <v>8</v>
      </c>
      <c r="B14" s="7" t="s">
        <v>16</v>
      </c>
      <c r="C14" s="8" t="s">
        <v>12</v>
      </c>
      <c r="D14" s="9">
        <v>43362.18</v>
      </c>
    </row>
    <row r="15" spans="1:4" ht="15.75">
      <c r="A15" s="6">
        <v>9</v>
      </c>
      <c r="B15" s="7" t="s">
        <v>17</v>
      </c>
      <c r="C15" s="8" t="s">
        <v>12</v>
      </c>
      <c r="D15" s="9">
        <v>31505.58</v>
      </c>
    </row>
    <row r="16" spans="1:4" ht="15.75">
      <c r="A16" s="6">
        <v>10</v>
      </c>
      <c r="B16" s="7" t="s">
        <v>18</v>
      </c>
      <c r="C16" s="8" t="s">
        <v>12</v>
      </c>
      <c r="D16" s="9">
        <v>20958.96</v>
      </c>
    </row>
    <row r="17" spans="1:4" ht="15.75">
      <c r="A17" s="6"/>
      <c r="B17" s="7" t="s">
        <v>68</v>
      </c>
      <c r="C17" s="8" t="s">
        <v>12</v>
      </c>
      <c r="D17" s="9">
        <f>78+448.86+1846.86</f>
        <v>2373.72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108263.43000000001</v>
      </c>
    </row>
    <row r="19" spans="1:4" ht="15.75">
      <c r="A19" s="6">
        <v>12</v>
      </c>
      <c r="B19" s="7" t="s">
        <v>20</v>
      </c>
      <c r="C19" s="8" t="s">
        <v>12</v>
      </c>
      <c r="D19" s="9">
        <v>100384.05</v>
      </c>
    </row>
    <row r="20" spans="1:4" ht="15.75">
      <c r="A20" s="6"/>
      <c r="B20" s="7" t="s">
        <v>68</v>
      </c>
      <c r="C20" s="8" t="s">
        <v>12</v>
      </c>
      <c r="D20" s="9">
        <f>34.19+362.24+1482.95</f>
        <v>1879.38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108263.43000000001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15346.420000000013</v>
      </c>
    </row>
    <row r="27" spans="1:4" ht="15.75">
      <c r="A27" s="6">
        <v>19</v>
      </c>
      <c r="B27" s="7" t="s">
        <v>13</v>
      </c>
      <c r="C27" s="8" t="s">
        <v>12</v>
      </c>
      <c r="D27" s="9">
        <f>D11+D18-D13</f>
        <v>15346.420000000013</v>
      </c>
    </row>
    <row r="28" spans="1:4" ht="15.75">
      <c r="A28" s="6">
        <v>20</v>
      </c>
      <c r="B28" s="7" t="s">
        <v>14</v>
      </c>
      <c r="C28" s="8" t="s">
        <v>12</v>
      </c>
      <c r="D28" s="9">
        <v>0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20958.96</v>
      </c>
    </row>
    <row r="32" spans="1:4" ht="15.75">
      <c r="A32" s="13"/>
      <c r="B32" s="16" t="s">
        <v>30</v>
      </c>
      <c r="C32" s="13" t="s">
        <v>12</v>
      </c>
      <c r="D32" s="15">
        <f>D14</f>
        <v>43362.18</v>
      </c>
    </row>
    <row r="33" spans="1:5" ht="15.75">
      <c r="A33" s="13"/>
      <c r="B33" s="14" t="s">
        <v>31</v>
      </c>
      <c r="C33" s="13" t="s">
        <v>12</v>
      </c>
      <c r="D33" s="15">
        <f>261.1+828.92+959.58+261.1+261.1+546.94+1500+3078.37+1584.36</f>
        <v>9281.47</v>
      </c>
      <c r="E33" s="24"/>
    </row>
    <row r="34" spans="1:4" ht="15.75">
      <c r="A34" s="13"/>
      <c r="B34" s="14" t="s">
        <v>32</v>
      </c>
      <c r="C34" s="13" t="s">
        <v>12</v>
      </c>
      <c r="D34" s="15">
        <v>3358.92</v>
      </c>
    </row>
    <row r="35" spans="1:4" ht="15.75">
      <c r="A35" s="13"/>
      <c r="B35" s="14" t="s">
        <v>33</v>
      </c>
      <c r="C35" s="13" t="s">
        <v>12</v>
      </c>
      <c r="D35" s="15">
        <v>23746.86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D48+D49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5" ht="15.75">
      <c r="A53" s="6">
        <v>36</v>
      </c>
      <c r="B53" s="7" t="s">
        <v>50</v>
      </c>
      <c r="C53" s="8" t="s">
        <v>51</v>
      </c>
      <c r="D53" s="8" t="s">
        <v>7</v>
      </c>
      <c r="E53" s="24"/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6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6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2018-03-28T09:03:23Z</dcterms:modified>
  <cp:category/>
  <cp:version/>
  <cp:contentType/>
  <cp:contentStatus/>
</cp:coreProperties>
</file>