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<sst xmlns="http://schemas.openxmlformats.org/spreadsheetml/2006/main" count="186" uniqueCount="95">
  <si>
    <t>Отчет об исполнении управляющей организацией                                                       ООО «Батайский Управдом» договора управления</t>
  </si>
  <si>
    <t>Ул.Энгельса, д.426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</si>
  <si>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</si>
  <si>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</si>
  <si>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</si>
  <si>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</si>
  <si>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</si>
  <si>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</si>
  <si>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</si>
  <si>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</si>
  <si>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</si>
  <si>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</si>
  <si>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</si>
  <si>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</si>
  <si>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</si>
  <si>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</si>
  <si>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</si>
  <si>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</si>
  <si>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</si>
  <si>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</si>
  <si>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    - прочие начисления (оплата председателю совета дома)</t>
  </si>
  <si>
    <t xml:space="preserve">     - прочие начисления  (установка УУТЭ)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</si>
  <si>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</si>
  <si>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</si>
  <si>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</si>
  <si>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</si>
  <si>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</si>
  <si>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 (оплата председателю совета дома)</t>
  </si>
  <si>
    <t xml:space="preserve">     - прочие поступления  (установка УУТЭ)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</si>
  <si>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</si>
  <si>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</si>
  <si>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</si>
  <si>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</si>
  <si>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</si>
  <si>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</si>
  <si>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 ,в том числе:</t>
  </si>
  <si>
    <t>Выдача материала</t>
  </si>
  <si>
    <t>Ремонт мягкой кровли</t>
  </si>
  <si>
    <t>Ремонт внутридомовых
электрических сетей</t>
  </si>
  <si>
    <t>Замена ламп накаливания</t>
  </si>
  <si>
    <t>Замена участка системы отопления</t>
  </si>
  <si>
    <t>Дезинфекция подвала</t>
  </si>
  <si>
    <t>Замена датчика движения</t>
  </si>
  <si>
    <t>Замена автоматического
выключателя</t>
  </si>
  <si>
    <t>Ликвидация воздушных пробок в
стояке</t>
  </si>
  <si>
    <t>Замена энергосберегающей лампы</t>
  </si>
  <si>
    <t>Обследование системы
электроснабжения</t>
  </si>
  <si>
    <t>Осмотр системы отопления</t>
  </si>
  <si>
    <t>Установка почтовых ящиков</t>
  </si>
  <si>
    <t>Перезапуск стояков отопления</t>
  </si>
  <si>
    <t>Выезд специалиста на объект</t>
  </si>
  <si>
    <t>Покос сорной растительности</t>
  </si>
  <si>
    <t>Обследование канализации</t>
  </si>
  <si>
    <t>Замена патрона</t>
  </si>
  <si>
    <t>Ремонт системы отопления</t>
  </si>
  <si>
    <t>Замена крана</t>
  </si>
  <si>
    <t>Дератизация подьезда</t>
  </si>
  <si>
    <t>Демонтаж водосточной трубы</t>
  </si>
  <si>
    <t>Замена водосточных труб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</si>
  <si>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</si>
  <si>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</si>
  <si>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</si>
  <si>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</si>
  <si>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</si>
  <si>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</si>
  <si>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</si>
  <si>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</si>
  <si>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</si>
  <si>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</si>
  <si>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</si>
  <si>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</si>
  <si>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</si>
  <si>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</si>
  <si>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</si>
  <si>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</si>
  <si>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</si>
  <si>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</si>
  <si>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</si>
  <si>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</si>
  <si>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</si>
  <si>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</si>
  <si>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</si>
  <si>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</si>
  <si>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</si>
  <si>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</si>
  <si>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</si>
  <si>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</si>
  <si>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</si>
  <si>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</si>
  <si>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</si>
  <si>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</si>
  <si>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</si>
  <si>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</si>
  <si>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       ООО "Батайский Управдом"                            ______________         Маркин С.Е.</t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</si>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</sst>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0" fillId="0" borderId="0" xfId="0" applyNumberFormat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23">
      <selection activeCell="D36" sqref="D36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375504.97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375504.97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SUM(D14:D19)</f>
        <v>1020738.66</v>
      </c>
    </row>
    <row r="14" spans="1:4" ht="16.5">
      <c r="A14" s="9">
        <v>8</v>
      </c>
      <c r="B14" s="10" t="s">
        <v>16</v>
      </c>
      <c r="C14" s="11" t="s">
        <v>12</v>
      </c>
      <c r="D14" s="12">
        <v>375203.4</v>
      </c>
    </row>
    <row r="15" spans="1:4" ht="16.5">
      <c r="A15" s="9">
        <v>9</v>
      </c>
      <c r="B15" s="10" t="s">
        <v>17</v>
      </c>
      <c r="C15" s="11" t="s">
        <v>12</v>
      </c>
      <c r="D15" s="12">
        <v>267998.1</v>
      </c>
    </row>
    <row r="16" spans="1:4" ht="16.5">
      <c r="A16" s="9">
        <v>10</v>
      </c>
      <c r="B16" s="10" t="s">
        <v>18</v>
      </c>
      <c r="C16" s="11" t="s">
        <v>12</v>
      </c>
      <c r="D16" s="12">
        <v>181042.2</v>
      </c>
    </row>
    <row r="17" spans="1:4" ht="16.5">
      <c r="A17" s="9">
        <v>11</v>
      </c>
      <c r="B17" s="10" t="s">
        <v>19</v>
      </c>
      <c r="C17" s="11" t="s">
        <v>12</v>
      </c>
      <c r="D17" s="12">
        <v>81294.96</v>
      </c>
    </row>
    <row r="18" spans="1:4" ht="16.5">
      <c r="A18" s="9">
        <v>12</v>
      </c>
      <c r="B18" s="10" t="s">
        <v>20</v>
      </c>
      <c r="C18" s="11" t="s">
        <v>12</v>
      </c>
      <c r="D18" s="12">
        <v>115200</v>
      </c>
    </row>
    <row r="19" spans="1:4" ht="16.5">
      <c r="A19" s="9">
        <v>13</v>
      </c>
      <c r="B19" s="15" t="s">
        <v>21</v>
      </c>
      <c r="C19" s="11" t="s">
        <v>12</v>
      </c>
      <c r="D19" s="12">
        <v>0</v>
      </c>
    </row>
    <row r="20" spans="1:4" ht="16.5">
      <c r="A20" s="9">
        <v>14</v>
      </c>
      <c r="B20" s="10" t="s">
        <v>22</v>
      </c>
      <c r="C20" s="11" t="s">
        <v>12</v>
      </c>
      <c r="D20" s="12">
        <f>SUM(D21:D27)</f>
        <v>993792.69</v>
      </c>
    </row>
    <row r="21" spans="1:4" ht="16.5">
      <c r="A21" s="9">
        <v>15</v>
      </c>
      <c r="B21" s="10" t="s">
        <v>23</v>
      </c>
      <c r="C21" s="11" t="s">
        <v>12</v>
      </c>
      <c r="D21" s="12">
        <v>787847.03</v>
      </c>
    </row>
    <row r="22" spans="1:4" ht="16.5">
      <c r="A22" s="9">
        <v>16</v>
      </c>
      <c r="B22" s="10" t="s">
        <v>19</v>
      </c>
      <c r="C22" s="11" t="s">
        <v>12</v>
      </c>
      <c r="D22" s="12">
        <v>81384.5</v>
      </c>
    </row>
    <row r="23" spans="1:4" ht="16.5">
      <c r="A23" s="9">
        <v>17</v>
      </c>
      <c r="B23" s="10" t="s">
        <v>24</v>
      </c>
      <c r="C23" s="11" t="s">
        <v>12</v>
      </c>
      <c r="D23" s="12">
        <v>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6">
        <v>6000</v>
      </c>
    </row>
    <row r="26" spans="1:4" ht="16.5">
      <c r="A26" s="9">
        <v>20</v>
      </c>
      <c r="B26" s="10" t="s">
        <v>27</v>
      </c>
      <c r="C26" s="11" t="s">
        <v>12</v>
      </c>
      <c r="D26" s="12">
        <v>116975.04</v>
      </c>
    </row>
    <row r="27" spans="1:4" ht="16.5">
      <c r="A27" s="9">
        <v>21</v>
      </c>
      <c r="B27" s="15" t="s">
        <v>28</v>
      </c>
      <c r="C27" s="11"/>
      <c r="D27" s="12">
        <v>1586.12</v>
      </c>
    </row>
    <row r="28" spans="1:4" ht="16.5">
      <c r="A28" s="9">
        <v>22</v>
      </c>
      <c r="B28" s="10" t="s">
        <v>29</v>
      </c>
      <c r="C28" s="11" t="s">
        <v>12</v>
      </c>
      <c r="D28" s="12">
        <f>D20</f>
        <v>993792.69</v>
      </c>
    </row>
    <row r="29" spans="1:4" ht="16.5">
      <c r="A29" s="9">
        <v>23</v>
      </c>
      <c r="B29" s="10" t="s">
        <v>30</v>
      </c>
      <c r="C29" s="11" t="s">
        <v>12</v>
      </c>
      <c r="D29" s="12">
        <f>SUM(D30:D31)</f>
        <v>402450.94000000006</v>
      </c>
    </row>
    <row r="30" spans="1:4" ht="16.5">
      <c r="A30" s="9">
        <v>24</v>
      </c>
      <c r="B30" s="10" t="s">
        <v>13</v>
      </c>
      <c r="C30" s="11" t="s">
        <v>12</v>
      </c>
      <c r="D30" s="12">
        <v>0</v>
      </c>
    </row>
    <row r="31" spans="1:4" ht="16.5">
      <c r="A31" s="9">
        <v>25</v>
      </c>
      <c r="B31" s="10" t="s">
        <v>14</v>
      </c>
      <c r="C31" s="11" t="s">
        <v>12</v>
      </c>
      <c r="D31" s="12">
        <f>D13-D20+D10</f>
        <v>402450.94000000006</v>
      </c>
    </row>
    <row r="32" spans="1:4" ht="34.5" customHeight="1">
      <c r="A32" s="17" t="s">
        <v>31</v>
      </c>
      <c r="B32" s="17"/>
      <c r="C32" s="17"/>
      <c r="D32" s="17"/>
    </row>
    <row r="33" spans="1:4" ht="16.5">
      <c r="A33" s="11">
        <v>26</v>
      </c>
      <c r="B33" s="10" t="s">
        <v>32</v>
      </c>
      <c r="C33" s="11" t="s">
        <v>7</v>
      </c>
      <c r="D33" s="18"/>
    </row>
    <row r="34" spans="1:4" ht="16.5">
      <c r="A34" s="11">
        <v>27</v>
      </c>
      <c r="B34" s="19" t="s">
        <v>33</v>
      </c>
      <c r="C34" s="20" t="s">
        <v>12</v>
      </c>
      <c r="D34" s="21">
        <f>D16</f>
        <v>181042.2</v>
      </c>
    </row>
    <row r="35" spans="1:4" ht="16.5">
      <c r="A35" s="11">
        <v>28</v>
      </c>
      <c r="B35" s="22" t="s">
        <v>34</v>
      </c>
      <c r="C35" s="20" t="s">
        <v>12</v>
      </c>
      <c r="D35" s="21">
        <f>D14</f>
        <v>375203.4</v>
      </c>
    </row>
    <row r="36" spans="1:5" ht="16.5">
      <c r="A36" s="11">
        <v>29</v>
      </c>
      <c r="B36" s="19" t="s">
        <v>35</v>
      </c>
      <c r="C36" s="20" t="s">
        <v>12</v>
      </c>
      <c r="D36" s="21">
        <f>SUM(D37:D59)</f>
        <v>135500.17</v>
      </c>
      <c r="E36" s="23"/>
    </row>
    <row r="37" spans="1:4" ht="16.5">
      <c r="A37" s="11">
        <v>30</v>
      </c>
      <c r="B37" s="24" t="s">
        <v>36</v>
      </c>
      <c r="C37" s="20" t="s">
        <v>12</v>
      </c>
      <c r="D37" s="25">
        <v>19088.51</v>
      </c>
    </row>
    <row r="38" spans="1:4" ht="16.5">
      <c r="A38" s="11">
        <v>31</v>
      </c>
      <c r="B38" s="24" t="s">
        <v>37</v>
      </c>
      <c r="C38" s="20" t="s">
        <v>12</v>
      </c>
      <c r="D38" s="25">
        <v>48893.3</v>
      </c>
    </row>
    <row r="39" spans="1:4" ht="27.75">
      <c r="A39" s="11">
        <v>32</v>
      </c>
      <c r="B39" s="24" t="s">
        <v>38</v>
      </c>
      <c r="C39" s="20" t="s">
        <v>12</v>
      </c>
      <c r="D39" s="25">
        <v>1492.82</v>
      </c>
    </row>
    <row r="40" spans="1:4" ht="16.5">
      <c r="A40" s="11">
        <v>33</v>
      </c>
      <c r="B40" s="24" t="s">
        <v>39</v>
      </c>
      <c r="C40" s="20" t="s">
        <v>12</v>
      </c>
      <c r="D40" s="25">
        <v>2441.6</v>
      </c>
    </row>
    <row r="41" spans="1:4" ht="16.5">
      <c r="A41" s="11">
        <v>34</v>
      </c>
      <c r="B41" s="24" t="s">
        <v>40</v>
      </c>
      <c r="C41" s="20" t="s">
        <v>12</v>
      </c>
      <c r="D41" s="25">
        <v>6889.12</v>
      </c>
    </row>
    <row r="42" spans="1:4" ht="16.5">
      <c r="A42" s="11">
        <v>35</v>
      </c>
      <c r="B42" s="24" t="s">
        <v>41</v>
      </c>
      <c r="C42" s="20" t="s">
        <v>12</v>
      </c>
      <c r="D42" s="25">
        <v>2022.33</v>
      </c>
    </row>
    <row r="43" spans="1:4" ht="16.5">
      <c r="A43" s="11">
        <v>36</v>
      </c>
      <c r="B43" s="24" t="s">
        <v>42</v>
      </c>
      <c r="C43" s="20" t="s">
        <v>12</v>
      </c>
      <c r="D43" s="25">
        <v>2422.49</v>
      </c>
    </row>
    <row r="44" spans="1:4" ht="27.75">
      <c r="A44" s="11">
        <v>37</v>
      </c>
      <c r="B44" s="24" t="s">
        <v>43</v>
      </c>
      <c r="C44" s="20" t="s">
        <v>12</v>
      </c>
      <c r="D44" s="25">
        <v>500</v>
      </c>
    </row>
    <row r="45" spans="1:4" ht="27.75">
      <c r="A45" s="11">
        <v>38</v>
      </c>
      <c r="B45" s="24" t="s">
        <v>44</v>
      </c>
      <c r="C45" s="20" t="s">
        <v>12</v>
      </c>
      <c r="D45" s="25">
        <v>8243.2</v>
      </c>
    </row>
    <row r="46" spans="1:4" ht="16.5">
      <c r="A46" s="11">
        <v>39</v>
      </c>
      <c r="B46" s="24" t="s">
        <v>45</v>
      </c>
      <c r="C46" s="20" t="s">
        <v>12</v>
      </c>
      <c r="D46" s="25">
        <v>250</v>
      </c>
    </row>
    <row r="47" spans="1:4" ht="27.75">
      <c r="A47" s="11">
        <v>40</v>
      </c>
      <c r="B47" s="24" t="s">
        <v>46</v>
      </c>
      <c r="C47" s="20" t="s">
        <v>12</v>
      </c>
      <c r="D47" s="25">
        <v>2070.05</v>
      </c>
    </row>
    <row r="48" spans="1:4" ht="16.5">
      <c r="A48" s="11">
        <v>41</v>
      </c>
      <c r="B48" s="24" t="s">
        <v>47</v>
      </c>
      <c r="C48" s="20" t="s">
        <v>12</v>
      </c>
      <c r="D48" s="25">
        <v>549.92</v>
      </c>
    </row>
    <row r="49" spans="1:4" ht="16.5">
      <c r="A49" s="11">
        <v>42</v>
      </c>
      <c r="B49" s="24" t="s">
        <v>48</v>
      </c>
      <c r="C49" s="20" t="s">
        <v>12</v>
      </c>
      <c r="D49" s="25">
        <v>12659.99</v>
      </c>
    </row>
    <row r="50" spans="1:4" ht="16.5">
      <c r="A50" s="11">
        <v>43</v>
      </c>
      <c r="B50" s="24" t="s">
        <v>49</v>
      </c>
      <c r="C50" s="20" t="s">
        <v>12</v>
      </c>
      <c r="D50" s="25">
        <v>3838.5</v>
      </c>
    </row>
    <row r="51" spans="1:4" ht="16.5">
      <c r="A51" s="11">
        <v>44</v>
      </c>
      <c r="B51" s="24" t="s">
        <v>50</v>
      </c>
      <c r="C51" s="20" t="s">
        <v>12</v>
      </c>
      <c r="D51" s="25">
        <v>350</v>
      </c>
    </row>
    <row r="52" spans="1:4" ht="16.5">
      <c r="A52" s="11">
        <v>45</v>
      </c>
      <c r="B52" s="24" t="s">
        <v>51</v>
      </c>
      <c r="C52" s="20" t="s">
        <v>12</v>
      </c>
      <c r="D52" s="25">
        <v>3076.34</v>
      </c>
    </row>
    <row r="53" spans="1:4" ht="16.5">
      <c r="A53" s="11">
        <v>46</v>
      </c>
      <c r="B53" s="24" t="s">
        <v>52</v>
      </c>
      <c r="C53" s="20" t="s">
        <v>12</v>
      </c>
      <c r="D53" s="25">
        <v>1050</v>
      </c>
    </row>
    <row r="54" spans="1:4" ht="16.5">
      <c r="A54" s="11">
        <v>47</v>
      </c>
      <c r="B54" s="24" t="s">
        <v>53</v>
      </c>
      <c r="C54" s="20" t="s">
        <v>12</v>
      </c>
      <c r="D54" s="25">
        <v>567</v>
      </c>
    </row>
    <row r="55" spans="1:4" ht="16.5">
      <c r="A55" s="11">
        <v>48</v>
      </c>
      <c r="B55" s="24" t="s">
        <v>54</v>
      </c>
      <c r="C55" s="20" t="s">
        <v>12</v>
      </c>
      <c r="D55" s="25">
        <v>4550</v>
      </c>
    </row>
    <row r="56" spans="1:4" ht="16.5">
      <c r="A56" s="11">
        <v>49</v>
      </c>
      <c r="B56" s="24" t="s">
        <v>55</v>
      </c>
      <c r="C56" s="20" t="s">
        <v>12</v>
      </c>
      <c r="D56" s="25">
        <v>1300</v>
      </c>
    </row>
    <row r="57" spans="1:4" ht="16.5">
      <c r="A57" s="11">
        <v>50</v>
      </c>
      <c r="B57" s="24" t="s">
        <v>56</v>
      </c>
      <c r="C57" s="20" t="s">
        <v>12</v>
      </c>
      <c r="D57" s="25">
        <v>1500</v>
      </c>
    </row>
    <row r="58" spans="1:4" ht="16.5">
      <c r="A58" s="11">
        <v>51</v>
      </c>
      <c r="B58" s="24" t="s">
        <v>57</v>
      </c>
      <c r="C58" s="20" t="s">
        <v>12</v>
      </c>
      <c r="D58" s="25">
        <v>1050</v>
      </c>
    </row>
    <row r="59" spans="1:4" ht="16.5">
      <c r="A59" s="11">
        <v>52</v>
      </c>
      <c r="B59" s="24" t="s">
        <v>58</v>
      </c>
      <c r="C59" s="20" t="s">
        <v>12</v>
      </c>
      <c r="D59" s="25">
        <v>10695</v>
      </c>
    </row>
    <row r="60" spans="1:4" ht="16.5">
      <c r="A60" s="11">
        <v>53</v>
      </c>
      <c r="B60" s="19" t="s">
        <v>59</v>
      </c>
      <c r="C60" s="20" t="s">
        <v>12</v>
      </c>
      <c r="D60" s="21">
        <v>0</v>
      </c>
    </row>
    <row r="61" spans="1:4" ht="16.5">
      <c r="A61" s="11">
        <v>54</v>
      </c>
      <c r="B61" s="19" t="s">
        <v>60</v>
      </c>
      <c r="C61" s="20" t="s">
        <v>12</v>
      </c>
      <c r="D61" s="21">
        <v>0</v>
      </c>
    </row>
    <row r="62" spans="1:4" ht="27.75">
      <c r="A62" s="11">
        <v>55</v>
      </c>
      <c r="B62" s="10" t="s">
        <v>61</v>
      </c>
      <c r="C62" s="11" t="s">
        <v>7</v>
      </c>
      <c r="D62" s="26" t="s">
        <v>62</v>
      </c>
    </row>
    <row r="63" spans="1:4" ht="16.5">
      <c r="A63" s="11">
        <v>56</v>
      </c>
      <c r="B63" s="10" t="s">
        <v>63</v>
      </c>
      <c r="C63" s="11" t="s">
        <v>7</v>
      </c>
      <c r="D63" s="11" t="s">
        <v>7</v>
      </c>
    </row>
    <row r="64" spans="1:4" ht="16.5">
      <c r="A64" s="27" t="s">
        <v>64</v>
      </c>
      <c r="B64" s="27"/>
      <c r="C64" s="27"/>
      <c r="D64" s="27"/>
    </row>
    <row r="65" spans="1:4" ht="16.5">
      <c r="A65" s="11">
        <v>57</v>
      </c>
      <c r="B65" s="10" t="s">
        <v>65</v>
      </c>
      <c r="C65" s="11" t="s">
        <v>66</v>
      </c>
      <c r="D65" s="11">
        <v>0</v>
      </c>
    </row>
    <row r="66" spans="1:4" ht="16.5">
      <c r="A66" s="11">
        <v>58</v>
      </c>
      <c r="B66" s="10" t="s">
        <v>67</v>
      </c>
      <c r="C66" s="11" t="s">
        <v>66</v>
      </c>
      <c r="D66" s="11">
        <v>0</v>
      </c>
    </row>
    <row r="67" spans="1:4" ht="16.5">
      <c r="A67" s="11">
        <v>59</v>
      </c>
      <c r="B67" s="10" t="s">
        <v>68</v>
      </c>
      <c r="C67" s="11" t="s">
        <v>66</v>
      </c>
      <c r="D67" s="11">
        <v>0</v>
      </c>
    </row>
    <row r="68" spans="1:4" ht="16.5">
      <c r="A68" s="11">
        <v>60</v>
      </c>
      <c r="B68" s="10" t="s">
        <v>69</v>
      </c>
      <c r="C68" s="11" t="s">
        <v>12</v>
      </c>
      <c r="D68" s="12">
        <v>0</v>
      </c>
    </row>
    <row r="69" spans="1:4" ht="16.5">
      <c r="A69" s="27" t="s">
        <v>70</v>
      </c>
      <c r="B69" s="27"/>
      <c r="C69" s="27"/>
      <c r="D69" s="27"/>
    </row>
    <row r="70" spans="1:4" ht="16.5">
      <c r="A70" s="11">
        <v>61</v>
      </c>
      <c r="B70" s="14" t="s">
        <v>71</v>
      </c>
      <c r="C70" s="11" t="s">
        <v>12</v>
      </c>
      <c r="D70" s="12">
        <f>D72</f>
        <v>0</v>
      </c>
    </row>
    <row r="71" spans="1:4" ht="16.5">
      <c r="A71" s="11">
        <v>62</v>
      </c>
      <c r="B71" s="10" t="s">
        <v>13</v>
      </c>
      <c r="C71" s="11" t="s">
        <v>12</v>
      </c>
      <c r="D71" s="12">
        <v>0</v>
      </c>
    </row>
    <row r="72" spans="1:4" ht="16.5">
      <c r="A72" s="11">
        <v>63</v>
      </c>
      <c r="B72" s="10" t="s">
        <v>72</v>
      </c>
      <c r="C72" s="11" t="s">
        <v>12</v>
      </c>
      <c r="D72" s="12">
        <v>0</v>
      </c>
    </row>
    <row r="73" spans="1:4" ht="16.5">
      <c r="A73" s="11">
        <v>64</v>
      </c>
      <c r="B73" s="14" t="s">
        <v>73</v>
      </c>
      <c r="C73" s="11" t="s">
        <v>12</v>
      </c>
      <c r="D73" s="12">
        <f>D74+D75</f>
        <v>0</v>
      </c>
    </row>
    <row r="74" spans="1:4" ht="16.5">
      <c r="A74" s="11">
        <v>65</v>
      </c>
      <c r="B74" s="10" t="s">
        <v>13</v>
      </c>
      <c r="C74" s="11" t="s">
        <v>12</v>
      </c>
      <c r="D74" s="12">
        <v>0</v>
      </c>
    </row>
    <row r="75" spans="1:4" ht="16.5">
      <c r="A75" s="11">
        <v>66</v>
      </c>
      <c r="B75" s="10" t="s">
        <v>72</v>
      </c>
      <c r="C75" s="11" t="s">
        <v>12</v>
      </c>
      <c r="D75" s="12">
        <f>D82+D72</f>
        <v>0</v>
      </c>
    </row>
    <row r="76" spans="1:4" ht="12.75" customHeight="1">
      <c r="A76" s="17" t="s">
        <v>74</v>
      </c>
      <c r="B76" s="17"/>
      <c r="C76" s="17"/>
      <c r="D76" s="17"/>
    </row>
    <row r="77" spans="1:4" ht="16.5">
      <c r="A77" s="9">
        <v>67</v>
      </c>
      <c r="B77" s="10" t="s">
        <v>75</v>
      </c>
      <c r="C77" s="11" t="s">
        <v>7</v>
      </c>
      <c r="D77" s="11" t="s">
        <v>7</v>
      </c>
    </row>
    <row r="78" spans="1:4" ht="16.5">
      <c r="A78" s="9">
        <v>68</v>
      </c>
      <c r="B78" s="10" t="s">
        <v>76</v>
      </c>
      <c r="C78" s="11" t="s">
        <v>7</v>
      </c>
      <c r="D78" s="11" t="s">
        <v>7</v>
      </c>
    </row>
    <row r="79" spans="1:4" ht="16.5">
      <c r="A79" s="9">
        <v>69</v>
      </c>
      <c r="B79" s="10" t="s">
        <v>77</v>
      </c>
      <c r="C79" s="11" t="s">
        <v>78</v>
      </c>
      <c r="D79" s="11" t="s">
        <v>7</v>
      </c>
    </row>
    <row r="80" spans="1:4" ht="16.5">
      <c r="A80" s="9">
        <v>70</v>
      </c>
      <c r="B80" s="10" t="s">
        <v>79</v>
      </c>
      <c r="C80" s="11" t="s">
        <v>12</v>
      </c>
      <c r="D80" s="12">
        <v>0</v>
      </c>
    </row>
    <row r="81" spans="1:4" ht="16.5">
      <c r="A81" s="9">
        <v>71</v>
      </c>
      <c r="B81" s="10" t="s">
        <v>80</v>
      </c>
      <c r="C81" s="11" t="s">
        <v>12</v>
      </c>
      <c r="D81" s="12">
        <v>0</v>
      </c>
    </row>
    <row r="82" spans="1:4" ht="16.5">
      <c r="A82" s="9">
        <v>72</v>
      </c>
      <c r="B82" s="10" t="s">
        <v>81</v>
      </c>
      <c r="C82" s="11" t="s">
        <v>12</v>
      </c>
      <c r="D82" s="12">
        <f>D80-D81</f>
        <v>0</v>
      </c>
    </row>
    <row r="83" spans="1:4" ht="16.5">
      <c r="A83" s="9">
        <v>73</v>
      </c>
      <c r="B83" s="10" t="s">
        <v>82</v>
      </c>
      <c r="C83" s="11" t="s">
        <v>12</v>
      </c>
      <c r="D83" s="12">
        <f aca="true" t="shared" si="0" ref="D83:D85">D80</f>
        <v>0</v>
      </c>
    </row>
    <row r="84" spans="1:4" ht="16.5">
      <c r="A84" s="9">
        <v>74</v>
      </c>
      <c r="B84" s="10" t="s">
        <v>83</v>
      </c>
      <c r="C84" s="11" t="s">
        <v>12</v>
      </c>
      <c r="D84" s="12">
        <f t="shared" si="0"/>
        <v>0</v>
      </c>
    </row>
    <row r="85" spans="1:4" ht="29.25" customHeight="1">
      <c r="A85" s="9">
        <v>75</v>
      </c>
      <c r="B85" s="14" t="s">
        <v>84</v>
      </c>
      <c r="C85" s="11" t="s">
        <v>12</v>
      </c>
      <c r="D85" s="12">
        <f t="shared" si="0"/>
        <v>0</v>
      </c>
    </row>
    <row r="86" spans="1:4" ht="27.75">
      <c r="A86" s="9">
        <v>76</v>
      </c>
      <c r="B86" s="14" t="s">
        <v>85</v>
      </c>
      <c r="C86" s="11" t="s">
        <v>12</v>
      </c>
      <c r="D86" s="28">
        <v>0</v>
      </c>
    </row>
    <row r="87" spans="1:4" ht="15.75">
      <c r="A87" s="5" t="s">
        <v>86</v>
      </c>
      <c r="B87" s="5"/>
      <c r="C87" s="5"/>
      <c r="D87" s="5"/>
    </row>
    <row r="88" spans="1:4" ht="16.5">
      <c r="A88" s="11">
        <v>77</v>
      </c>
      <c r="B88" s="10" t="s">
        <v>87</v>
      </c>
      <c r="C88" s="11" t="s">
        <v>66</v>
      </c>
      <c r="D88" s="11">
        <v>0</v>
      </c>
    </row>
    <row r="89" spans="1:4" ht="16.5">
      <c r="A89" s="11">
        <v>78</v>
      </c>
      <c r="B89" s="10" t="s">
        <v>67</v>
      </c>
      <c r="C89" s="11" t="s">
        <v>66</v>
      </c>
      <c r="D89" s="11">
        <v>0</v>
      </c>
    </row>
    <row r="90" spans="1:4" ht="16.5">
      <c r="A90" s="11">
        <v>79</v>
      </c>
      <c r="B90" s="10" t="s">
        <v>68</v>
      </c>
      <c r="C90" s="11" t="s">
        <v>7</v>
      </c>
      <c r="D90" s="11">
        <v>0</v>
      </c>
    </row>
    <row r="91" spans="1:4" ht="16.5">
      <c r="A91" s="11">
        <v>80</v>
      </c>
      <c r="B91" s="10" t="s">
        <v>69</v>
      </c>
      <c r="C91" s="11" t="s">
        <v>12</v>
      </c>
      <c r="D91" s="12">
        <v>0</v>
      </c>
    </row>
    <row r="92" spans="1:4" ht="15.75">
      <c r="A92" s="27" t="s">
        <v>88</v>
      </c>
      <c r="B92" s="27"/>
      <c r="C92" s="27"/>
      <c r="D92" s="27"/>
    </row>
    <row r="93" spans="1:4" ht="16.5">
      <c r="A93" s="11">
        <v>81</v>
      </c>
      <c r="B93" s="10" t="s">
        <v>89</v>
      </c>
      <c r="C93" s="11" t="s">
        <v>66</v>
      </c>
      <c r="D93" s="29">
        <v>0</v>
      </c>
    </row>
    <row r="94" spans="1:4" ht="16.5">
      <c r="A94" s="11">
        <v>82</v>
      </c>
      <c r="B94" s="10" t="s">
        <v>90</v>
      </c>
      <c r="C94" s="11" t="s">
        <v>66</v>
      </c>
      <c r="D94" s="11">
        <v>0</v>
      </c>
    </row>
    <row r="95" spans="1:4" ht="27.75">
      <c r="A95" s="11">
        <v>83</v>
      </c>
      <c r="B95" s="14" t="s">
        <v>91</v>
      </c>
      <c r="C95" s="11" t="s">
        <v>12</v>
      </c>
      <c r="D95" s="12">
        <v>0</v>
      </c>
    </row>
    <row r="98" spans="2:7" ht="12.75" customHeight="1">
      <c r="B98" s="30"/>
      <c r="C98" s="30"/>
      <c r="D98" s="30"/>
      <c r="E98" s="30"/>
      <c r="F98" s="30"/>
      <c r="G98" s="30"/>
    </row>
    <row r="99" spans="1:7" ht="12.75" customHeight="1">
      <c r="A99" s="30" t="s">
        <v>92</v>
      </c>
      <c r="B99" s="30"/>
      <c r="C99" s="30"/>
      <c r="D99" s="30"/>
      <c r="E99" s="30"/>
      <c r="F99" s="30"/>
      <c r="G99" s="31"/>
    </row>
    <row r="100" spans="1:7" ht="16.5">
      <c r="A100" s="32"/>
      <c r="B100" s="33"/>
      <c r="C100" s="33"/>
      <c r="D100" s="34"/>
      <c r="E100" s="31"/>
      <c r="F100" s="31"/>
      <c r="G100" s="35"/>
    </row>
    <row r="101" spans="1:7" ht="18">
      <c r="A101" s="36" t="s">
        <v>93</v>
      </c>
      <c r="B101" s="36"/>
      <c r="C101" s="36"/>
      <c r="D101" s="35"/>
      <c r="G101" s="31"/>
    </row>
    <row r="102" spans="1:4" ht="12.75">
      <c r="A102" s="37" t="s">
        <v>94</v>
      </c>
      <c r="B102" s="37"/>
      <c r="C102" s="38"/>
      <c r="D102" s="31"/>
    </row>
    <row r="107" ht="12.75">
      <c r="B107" s="39"/>
    </row>
  </sheetData>
  <sheetProtection selectLockedCells="1" selectUnlockedCells="1"/>
  <mergeCells count="12">
    <mergeCell ref="A1:D2"/>
    <mergeCell ref="A3:D3"/>
    <mergeCell ref="A9:D9"/>
    <mergeCell ref="A32:D32"/>
    <mergeCell ref="A64:D64"/>
    <mergeCell ref="A69:D69"/>
    <mergeCell ref="A76:D76"/>
    <mergeCell ref="A87:D87"/>
    <mergeCell ref="A92:D92"/>
    <mergeCell ref="B98:G98"/>
    <mergeCell ref="A99:F99"/>
    <mergeCell ref="A101:C101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cp:lastPrinted>2020-09-15T08:24:00Z</cp:lastPrinted>
  <dcterms:created xsi:type="dcterms:W3CDTF">2019-04-03T08:14:28Z</dcterms:created>
  <dcterms:modified xsi:type="dcterms:W3CDTF">2021-03-31T11:49:35Z</dcterms:modified>
  <cp:category/>
  <cp:version/>
  <cp:contentType/>
  <cp:contentStatus/>
  <cp:revision>4</cp:revision>
</cp:coreProperties>
</file>