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<sst xmlns="http://schemas.openxmlformats.org/spreadsheetml/2006/main" count="158" uniqueCount="73">
  <si>
    <t>Отчет об исполнении управляющей организацией                                                       ООО «Батайский Управдом» договора управления</t>
  </si>
  <si>
    <t>ул. Булгакова д.4</t>
  </si>
  <si>
    <t>№ п/п</t>
  </si>
  <si>
    <t>Наименование параметра</t>
  </si>
  <si>
    <t>Ед.изм.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</si>
  <si>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</si>
  <si>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</si>
  <si>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</si>
  <si>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</si>
  <si>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</si>
  <si>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 xml:space="preserve"> Общая информация о выполняемых работах (оказываемых услугах) по содержанию и текущему ремонту общего имущества</t>
  </si>
  <si>
    <t xml:space="preserve"> Переходящие остатки денежных средств (на начало периода):</t>
  </si>
  <si>
    <t>руб.</t>
  </si>
  <si>
    <t xml:space="preserve">     - переплата потребителями</t>
  </si>
  <si>
    <t xml:space="preserve">     - задолженность потребителей</t>
  </si>
  <si>
    <t xml:space="preserve"> Начислено за работы (услуги) по содержанию и текущему ремонту, в том числе:</t>
  </si>
  <si>
    <t xml:space="preserve">     - за содержание дома </t>
  </si>
  <si>
    <t xml:space="preserve">     - за текущий ремонт</t>
  </si>
  <si>
    <t xml:space="preserve">     - за услуги управления</t>
  </si>
  <si>
    <t xml:space="preserve">     - вывоз ЖБО   </t>
  </si>
  <si>
    <t xml:space="preserve">    - ХВС(СОИД)</t>
  </si>
  <si>
    <t xml:space="preserve">    -Электроэнергия(СОИД)</t>
  </si>
  <si>
    <t xml:space="preserve">      Денежных средств от использования общего имущества</t>
  </si>
  <si>
    <t xml:space="preserve"> Получено денежных средств, в т.ч:</t>
  </si>
  <si>
    <t xml:space="preserve">     - денежных средств от потребителей</t>
  </si>
  <si>
    <t xml:space="preserve">     - СОИД</t>
  </si>
  <si>
    <t xml:space="preserve">     - целевых взносов от потребителей</t>
  </si>
  <si>
    <t xml:space="preserve">     - субсидий</t>
  </si>
  <si>
    <t xml:space="preserve">     Денежных средств от использования общего имущества</t>
  </si>
  <si>
    <t xml:space="preserve">     Прочие поступления</t>
  </si>
  <si>
    <t xml:space="preserve"> Всего денежных средств с учетом остатков</t>
  </si>
  <si>
    <t xml:space="preserve"> Переходящие остатки денежных средств (на конец периода):</t>
  </si>
  <si>
    <t xml:space="preserve"> 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</si>
  <si>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 Наименование работы (услуги)</t>
  </si>
  <si>
    <t xml:space="preserve">Работы (услуги) по управлению многоквартирным домом </t>
  </si>
  <si>
    <t xml:space="preserve">Содержание и тех.обслуживание </t>
  </si>
  <si>
    <t xml:space="preserve">Вывоз ЖБО   </t>
  </si>
  <si>
    <t>Ремонт общего имущества, в том числе:</t>
  </si>
  <si>
    <t>Ремонт мягкой кровли</t>
  </si>
  <si>
    <t>Замена счетчика</t>
  </si>
  <si>
    <t>Устранение засоров
канализационных трубопроводов</t>
  </si>
  <si>
    <t>Замена участка трубопровода ХВС</t>
  </si>
  <si>
    <r>
      <rPr>
        <sz val="12"/>
        <rFont val="Times New Roman"/>
        <family val="1"/>
      </rPr>
      <t xml:space="preserve">Ремонт внутридомовых </t>
    </r>
    <r>
      <rPr>
        <sz val="12"/>
        <rFont val="Times New Roman"/>
        <family val="1"/>
      </rPr>
      <t>электрических сетей</t>
    </r>
  </si>
  <si>
    <t>Ремонт канализационных труб</t>
  </si>
  <si>
    <t>Замена запорного крана</t>
  </si>
  <si>
    <t>Замена выключателя</t>
  </si>
  <si>
    <t>Замена патрона</t>
  </si>
  <si>
    <t>Замена ламп накаливания</t>
  </si>
  <si>
    <t>Дезинфекция подвала</t>
  </si>
  <si>
    <t>Замена участка канализации</t>
  </si>
  <si>
    <r>
      <rPr>
        <sz val="12"/>
        <rFont val="Times New Roman"/>
        <family val="1"/>
      </rPr>
      <t xml:space="preserve">Дератизация подвальных </t>
    </r>
    <r>
      <rPr>
        <sz val="12"/>
        <rFont val="Times New Roman"/>
        <family val="1"/>
      </rPr>
      <t>помещений</t>
    </r>
  </si>
  <si>
    <t>Замена провода</t>
  </si>
  <si>
    <t>Ревизия щитка</t>
  </si>
  <si>
    <r>
      <rPr>
        <sz val="12"/>
        <rFont val="Times New Roman"/>
        <family val="1"/>
      </rPr>
      <t xml:space="preserve">Замена автоматического </t>
    </r>
    <r>
      <rPr>
        <sz val="12"/>
        <rFont val="Times New Roman"/>
        <family val="1"/>
      </rPr>
      <t>выключателя</t>
    </r>
    <r>
      <rPr>
        <sz val="12"/>
        <rFont val="Times New Roman"/>
        <family val="1"/>
      </rPr>
      <t xml:space="preserve">  </t>
    </r>
  </si>
  <si>
    <t>Установка заглушки</t>
  </si>
  <si>
    <t xml:space="preserve"> Исполнитель работы (услуги)</t>
  </si>
  <si>
    <t>ООО «Батайский Управдом»</t>
  </si>
  <si>
    <t xml:space="preserve"> Периодичность выполнения работы (услуги)</t>
  </si>
  <si>
    <t xml:space="preserve"> Информация о наличии претензий по качеству выполненных работ (оказанных услуг)</t>
  </si>
  <si>
    <t xml:space="preserve"> Количество поступивших претензий </t>
  </si>
  <si>
    <t>ед.</t>
  </si>
  <si>
    <t xml:space="preserve"> Количество удовлетворенных претензий</t>
  </si>
  <si>
    <t xml:space="preserve"> Количество претензий, в удовлетворении которых отказано </t>
  </si>
  <si>
    <t xml:space="preserve"> Сумма произведенного перерасчета</t>
  </si>
  <si>
    <t xml:space="preserve"> Информация о наличии претензий по качеству предоставленных  коммунальных услуг</t>
  </si>
  <si>
    <t xml:space="preserve"> Количество поступивших претензий</t>
  </si>
  <si>
    <t xml:space="preserve"> Информация о ведении претензионно-исковой работы в отношении потребителей-должников</t>
  </si>
  <si>
    <t xml:space="preserve"> Направлено претензий потребителям-должникам</t>
  </si>
  <si>
    <t xml:space="preserve"> Направлено исковых заявлений</t>
  </si>
  <si>
    <t xml:space="preserve"> Получено денежных средств по результатам претензионно-исковой работы</t>
  </si>
  <si>
    <t>Руководитель управляющей организации</t>
  </si>
  <si>
    <r>
      <rPr>
        <sz val="13"/>
        <rFont val="Times New Roman"/>
        <family val="1"/>
      </rPr>
      <t xml:space="preserve">          </t>
    </r>
    <r>
      <rPr>
        <u val="single"/>
        <sz val="13"/>
        <rFont val="Times New Roman"/>
        <family val="1"/>
      </rPr>
      <t xml:space="preserve">  ООО "Батайский Управдом" </t>
    </r>
    <r>
      <rPr>
        <sz val="13"/>
        <rFont val="Times New Roman"/>
        <family val="1"/>
      </rPr>
      <t xml:space="preserve">                           ______________       С.Е. Маркин</t>
    </r>
  </si>
  <si>
    <t xml:space="preserve">        (наименование управляющей организации)                                           (подпись)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</si>
</sst>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DD/MM/YY"/>
    <numFmt numFmtId="166" formatCode="#,##0.00"/>
    <numFmt numFmtId="167" formatCode="0.00"/>
    <numFmt numFmtId="168" formatCode="#,##0.00;[RED]#,##0.00"/>
  </numFmts>
  <fonts count="10">
    <font>
      <sz val="10"/>
      <name val="Arial"/>
      <family val="2"/>
    </font>
    <font>
      <b/>
      <sz val="1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u val="single"/>
      <sz val="13"/>
      <name val="Times New Roman"/>
      <family val="1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1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 wrapText="1"/>
    </xf>
    <xf numFmtId="164" fontId="1" fillId="0" borderId="0" xfId="0" applyFont="1" applyBorder="1" applyAlignment="1">
      <alignment horizontal="center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5" fontId="2" fillId="0" borderId="1" xfId="0" applyNumberFormat="1" applyFont="1" applyBorder="1" applyAlignment="1">
      <alignment horizontal="center"/>
    </xf>
    <xf numFmtId="164" fontId="2" fillId="0" borderId="1" xfId="0" applyFont="1" applyBorder="1" applyAlignment="1">
      <alignment wrapText="1"/>
    </xf>
    <xf numFmtId="164" fontId="3" fillId="0" borderId="1" xfId="0" applyFont="1" applyBorder="1" applyAlignment="1">
      <alignment horizontal="center" vertical="center"/>
    </xf>
    <xf numFmtId="164" fontId="3" fillId="0" borderId="1" xfId="0" applyFont="1" applyBorder="1" applyAlignment="1">
      <alignment/>
    </xf>
    <xf numFmtId="164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wrapText="1"/>
    </xf>
    <xf numFmtId="164" fontId="3" fillId="0" borderId="1" xfId="0" applyFont="1" applyBorder="1" applyAlignment="1">
      <alignment/>
    </xf>
    <xf numFmtId="164" fontId="2" fillId="0" borderId="1" xfId="0" applyFont="1" applyBorder="1" applyAlignment="1">
      <alignment horizontal="justify" wrapText="1"/>
    </xf>
    <xf numFmtId="164" fontId="3" fillId="0" borderId="1" xfId="0" applyFont="1" applyBorder="1" applyAlignment="1">
      <alignment horizontal="center"/>
    </xf>
    <xf numFmtId="164" fontId="3" fillId="0" borderId="1" xfId="0" applyFont="1" applyFill="1" applyBorder="1" applyAlignment="1">
      <alignment wrapText="1"/>
    </xf>
    <xf numFmtId="164" fontId="3" fillId="0" borderId="1" xfId="0" applyFont="1" applyFill="1" applyBorder="1" applyAlignment="1">
      <alignment horizontal="center"/>
    </xf>
    <xf numFmtId="166" fontId="3" fillId="0" borderId="1" xfId="0" applyNumberFormat="1" applyFont="1" applyFill="1" applyBorder="1" applyAlignment="1">
      <alignment horizontal="center" wrapText="1"/>
    </xf>
    <xf numFmtId="164" fontId="3" fillId="0" borderId="0" xfId="0" applyFont="1" applyFill="1" applyAlignment="1">
      <alignment wrapText="1"/>
    </xf>
    <xf numFmtId="164" fontId="3" fillId="2" borderId="1" xfId="0" applyFont="1" applyFill="1" applyBorder="1" applyAlignment="1">
      <alignment wrapText="1"/>
    </xf>
    <xf numFmtId="164" fontId="3" fillId="2" borderId="1" xfId="0" applyFont="1" applyFill="1" applyBorder="1" applyAlignment="1">
      <alignment horizontal="center"/>
    </xf>
    <xf numFmtId="166" fontId="3" fillId="2" borderId="1" xfId="0" applyNumberFormat="1" applyFont="1" applyFill="1" applyBorder="1" applyAlignment="1">
      <alignment horizontal="center" wrapText="1"/>
    </xf>
    <xf numFmtId="166" fontId="0" fillId="2" borderId="0" xfId="0" applyNumberFormat="1" applyFill="1" applyAlignment="1">
      <alignment/>
    </xf>
    <xf numFmtId="164" fontId="0" fillId="2" borderId="0" xfId="0" applyFill="1" applyAlignment="1">
      <alignment/>
    </xf>
    <xf numFmtId="164" fontId="3" fillId="0" borderId="2" xfId="0" applyFont="1" applyBorder="1" applyAlignment="1">
      <alignment horizontal="left" vertical="top" wrapText="1"/>
    </xf>
    <xf numFmtId="167" fontId="4" fillId="0" borderId="2" xfId="0" applyNumberFormat="1" applyFont="1" applyBorder="1" applyAlignment="1">
      <alignment horizontal="center" vertical="top" shrinkToFit="1"/>
    </xf>
    <xf numFmtId="164" fontId="3" fillId="0" borderId="2" xfId="0" applyFont="1" applyFill="1" applyBorder="1" applyAlignment="1">
      <alignment horizontal="left" vertical="top" wrapText="1"/>
    </xf>
    <xf numFmtId="164" fontId="3" fillId="0" borderId="1" xfId="0" applyFont="1" applyBorder="1" applyAlignment="1">
      <alignment horizontal="center" wrapText="1"/>
    </xf>
    <xf numFmtId="164" fontId="2" fillId="0" borderId="1" xfId="0" applyFont="1" applyBorder="1" applyAlignment="1">
      <alignment horizontal="justify"/>
    </xf>
    <xf numFmtId="166" fontId="3" fillId="2" borderId="1" xfId="0" applyNumberFormat="1" applyFont="1" applyFill="1" applyBorder="1" applyAlignment="1">
      <alignment horizontal="center"/>
    </xf>
    <xf numFmtId="164" fontId="5" fillId="0" borderId="0" xfId="0" applyFont="1" applyBorder="1" applyAlignment="1">
      <alignment horizontal="left" wrapText="1"/>
    </xf>
    <xf numFmtId="164" fontId="6" fillId="0" borderId="0" xfId="0" applyFont="1" applyBorder="1" applyAlignment="1">
      <alignment horizontal="center"/>
    </xf>
    <xf numFmtId="168" fontId="6" fillId="0" borderId="0" xfId="0" applyNumberFormat="1" applyFont="1" applyBorder="1" applyAlignment="1">
      <alignment horizontal="center"/>
    </xf>
    <xf numFmtId="164" fontId="6" fillId="0" borderId="0" xfId="0" applyFont="1" applyBorder="1" applyAlignment="1">
      <alignment/>
    </xf>
    <xf numFmtId="164" fontId="6" fillId="0" borderId="0" xfId="0" applyFont="1" applyAlignment="1">
      <alignment/>
    </xf>
    <xf numFmtId="164" fontId="7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9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workbookViewId="0" topLeftCell="A12">
      <selection activeCell="D38" sqref="D38"/>
    </sheetView>
  </sheetViews>
  <sheetFormatPr defaultColWidth="10.28125" defaultRowHeight="12.75"/>
  <cols>
    <col min="1" max="1" width="6.57421875" style="0" customWidth="1"/>
    <col min="2" max="2" width="73.28125" style="0" customWidth="1"/>
    <col min="3" max="3" width="13.57421875" style="0" customWidth="1"/>
    <col min="4" max="4" width="20.00390625" style="0" customWidth="1"/>
    <col min="5" max="16384" width="11.00390625" style="0" customWidth="1"/>
  </cols>
  <sheetData>
    <row r="1" spans="1:4" ht="12.75" customHeight="1">
      <c r="A1" s="1" t="s">
        <v>0</v>
      </c>
      <c r="B1" s="1"/>
      <c r="C1" s="1"/>
      <c r="D1" s="1"/>
    </row>
    <row r="2" spans="1:4" ht="48" customHeight="1">
      <c r="A2" s="1"/>
      <c r="B2" s="1"/>
      <c r="C2" s="1"/>
      <c r="D2" s="1"/>
    </row>
    <row r="3" spans="1:4" ht="22.5">
      <c r="A3" s="2" t="s">
        <v>1</v>
      </c>
      <c r="B3" s="2"/>
      <c r="C3" s="2"/>
      <c r="D3" s="2"/>
    </row>
    <row r="5" spans="1:4" ht="42.75" customHeight="1">
      <c r="A5" s="3" t="s">
        <v>2</v>
      </c>
      <c r="B5" s="3" t="s">
        <v>3</v>
      </c>
      <c r="C5" s="3" t="s">
        <v>4</v>
      </c>
      <c r="D5" s="3" t="s">
        <v>5</v>
      </c>
    </row>
    <row r="6" spans="1:4" ht="15.75">
      <c r="A6" s="4">
        <v>1</v>
      </c>
      <c r="B6" s="5" t="s">
        <v>6</v>
      </c>
      <c r="C6" s="6" t="s">
        <v>7</v>
      </c>
      <c r="D6" s="6"/>
    </row>
    <row r="7" spans="1:4" ht="15.75">
      <c r="A7" s="6">
        <v>2</v>
      </c>
      <c r="B7" s="5" t="s">
        <v>8</v>
      </c>
      <c r="C7" s="6" t="s">
        <v>7</v>
      </c>
      <c r="D7" s="7">
        <v>44197</v>
      </c>
    </row>
    <row r="8" spans="1:4" ht="15.75">
      <c r="A8" s="6">
        <v>3</v>
      </c>
      <c r="B8" s="5" t="s">
        <v>9</v>
      </c>
      <c r="C8" s="6" t="s">
        <v>7</v>
      </c>
      <c r="D8" s="7">
        <v>44561</v>
      </c>
    </row>
    <row r="9" spans="1:4" ht="31.5" customHeight="1">
      <c r="A9" s="8" t="s">
        <v>10</v>
      </c>
      <c r="B9" s="8"/>
      <c r="C9" s="8"/>
      <c r="D9" s="8"/>
    </row>
    <row r="10" spans="1:4" ht="15.75">
      <c r="A10" s="9">
        <v>4</v>
      </c>
      <c r="B10" s="10" t="s">
        <v>11</v>
      </c>
      <c r="C10" s="11" t="s">
        <v>12</v>
      </c>
      <c r="D10" s="12">
        <v>294220.1</v>
      </c>
    </row>
    <row r="11" spans="1:4" ht="15.75">
      <c r="A11" s="9">
        <v>5</v>
      </c>
      <c r="B11" s="10" t="s">
        <v>13</v>
      </c>
      <c r="C11" s="11" t="s">
        <v>12</v>
      </c>
      <c r="D11" s="12">
        <v>0</v>
      </c>
    </row>
    <row r="12" spans="1:4" ht="15.75">
      <c r="A12" s="9">
        <v>6</v>
      </c>
      <c r="B12" s="10" t="s">
        <v>14</v>
      </c>
      <c r="C12" s="11" t="s">
        <v>12</v>
      </c>
      <c r="D12" s="12">
        <f>D10</f>
        <v>294220.1</v>
      </c>
    </row>
    <row r="13" spans="1:4" ht="31.5" customHeight="1">
      <c r="A13" s="13">
        <v>7</v>
      </c>
      <c r="B13" s="14" t="s">
        <v>15</v>
      </c>
      <c r="C13" s="11" t="s">
        <v>12</v>
      </c>
      <c r="D13" s="12">
        <v>419500.49</v>
      </c>
    </row>
    <row r="14" spans="1:4" ht="16.5">
      <c r="A14" s="9">
        <v>8</v>
      </c>
      <c r="B14" s="10" t="s">
        <v>16</v>
      </c>
      <c r="C14" s="11" t="s">
        <v>12</v>
      </c>
      <c r="D14" s="12">
        <v>140334.3</v>
      </c>
    </row>
    <row r="15" spans="1:4" ht="16.5">
      <c r="A15" s="9">
        <v>9</v>
      </c>
      <c r="B15" s="10" t="s">
        <v>17</v>
      </c>
      <c r="C15" s="11" t="s">
        <v>12</v>
      </c>
      <c r="D15" s="12">
        <v>101865.1</v>
      </c>
    </row>
    <row r="16" spans="1:4" ht="16.5">
      <c r="A16" s="9">
        <v>10</v>
      </c>
      <c r="B16" s="10" t="s">
        <v>18</v>
      </c>
      <c r="C16" s="11" t="s">
        <v>12</v>
      </c>
      <c r="D16" s="12">
        <v>67713.8</v>
      </c>
    </row>
    <row r="17" spans="1:4" ht="16.5">
      <c r="A17" s="9">
        <v>11</v>
      </c>
      <c r="B17" s="15" t="s">
        <v>19</v>
      </c>
      <c r="C17" s="11" t="s">
        <v>12</v>
      </c>
      <c r="D17" s="12">
        <v>108400.71</v>
      </c>
    </row>
    <row r="18" spans="1:4" ht="16.5">
      <c r="A18" s="9">
        <v>12</v>
      </c>
      <c r="B18" s="10" t="s">
        <v>20</v>
      </c>
      <c r="C18" s="11" t="s">
        <v>12</v>
      </c>
      <c r="D18" s="12">
        <v>541.32</v>
      </c>
    </row>
    <row r="19" spans="1:4" ht="16.5">
      <c r="A19" s="9">
        <v>13</v>
      </c>
      <c r="B19" s="10" t="s">
        <v>21</v>
      </c>
      <c r="C19" s="11" t="s">
        <v>12</v>
      </c>
      <c r="D19" s="12">
        <v>645.26</v>
      </c>
    </row>
    <row r="20" spans="1:4" ht="16.5">
      <c r="A20" s="9">
        <v>14</v>
      </c>
      <c r="B20" s="10" t="s">
        <v>22</v>
      </c>
      <c r="C20" s="11" t="s">
        <v>12</v>
      </c>
      <c r="D20" s="12">
        <v>6000</v>
      </c>
    </row>
    <row r="21" spans="1:4" ht="16.5">
      <c r="A21" s="9">
        <v>15</v>
      </c>
      <c r="B21" s="10" t="s">
        <v>23</v>
      </c>
      <c r="C21" s="11" t="s">
        <v>12</v>
      </c>
      <c r="D21" s="12">
        <v>404496.36</v>
      </c>
    </row>
    <row r="22" spans="1:4" ht="16.5">
      <c r="A22" s="9">
        <v>16</v>
      </c>
      <c r="B22" s="10" t="s">
        <v>24</v>
      </c>
      <c r="C22" s="11" t="s">
        <v>12</v>
      </c>
      <c r="D22" s="12">
        <v>257957.93</v>
      </c>
    </row>
    <row r="23" spans="1:4" ht="16.5">
      <c r="A23" s="9">
        <v>18</v>
      </c>
      <c r="B23" s="15" t="s">
        <v>19</v>
      </c>
      <c r="C23" s="11" t="s">
        <v>12</v>
      </c>
      <c r="D23" s="12">
        <v>104370.15</v>
      </c>
    </row>
    <row r="24" spans="1:4" ht="16.5">
      <c r="A24" s="9">
        <v>19</v>
      </c>
      <c r="B24" s="10" t="s">
        <v>25</v>
      </c>
      <c r="C24" s="11" t="s">
        <v>12</v>
      </c>
      <c r="D24" s="12">
        <v>2763.99</v>
      </c>
    </row>
    <row r="25" spans="1:4" ht="16.5">
      <c r="A25" s="9">
        <v>20</v>
      </c>
      <c r="B25" s="10" t="s">
        <v>26</v>
      </c>
      <c r="C25" s="11" t="s">
        <v>12</v>
      </c>
      <c r="D25" s="12">
        <v>0</v>
      </c>
    </row>
    <row r="26" spans="1:4" ht="16.5">
      <c r="A26" s="9">
        <v>21</v>
      </c>
      <c r="B26" s="10" t="s">
        <v>27</v>
      </c>
      <c r="C26" s="11" t="s">
        <v>12</v>
      </c>
      <c r="D26" s="12">
        <v>0</v>
      </c>
    </row>
    <row r="27" spans="1:4" ht="16.5">
      <c r="A27" s="9">
        <v>22</v>
      </c>
      <c r="B27" s="10" t="s">
        <v>28</v>
      </c>
      <c r="C27" s="11" t="s">
        <v>12</v>
      </c>
      <c r="D27" s="12">
        <v>6000</v>
      </c>
    </row>
    <row r="28" spans="1:4" ht="16.5">
      <c r="A28" s="9">
        <v>23</v>
      </c>
      <c r="B28" s="10" t="s">
        <v>29</v>
      </c>
      <c r="C28" s="11" t="s">
        <v>12</v>
      </c>
      <c r="D28" s="12">
        <v>0</v>
      </c>
    </row>
    <row r="29" spans="1:4" ht="16.5">
      <c r="A29" s="9">
        <v>24</v>
      </c>
      <c r="B29" s="10" t="s">
        <v>30</v>
      </c>
      <c r="C29" s="11" t="s">
        <v>12</v>
      </c>
      <c r="D29" s="12">
        <f>D21</f>
        <v>404496.36</v>
      </c>
    </row>
    <row r="30" spans="1:4" ht="16.5">
      <c r="A30" s="9">
        <v>25</v>
      </c>
      <c r="B30" s="10" t="s">
        <v>31</v>
      </c>
      <c r="C30" s="11" t="s">
        <v>12</v>
      </c>
      <c r="D30" s="12">
        <v>309224.23</v>
      </c>
    </row>
    <row r="31" spans="1:4" ht="16.5">
      <c r="A31" s="9">
        <v>26</v>
      </c>
      <c r="B31" s="10" t="s">
        <v>13</v>
      </c>
      <c r="C31" s="11" t="s">
        <v>12</v>
      </c>
      <c r="D31" s="12">
        <v>0</v>
      </c>
    </row>
    <row r="32" spans="1:4" ht="16.5">
      <c r="A32" s="9">
        <v>27</v>
      </c>
      <c r="B32" s="10" t="s">
        <v>14</v>
      </c>
      <c r="C32" s="11"/>
      <c r="D32" s="12">
        <f>D30</f>
        <v>309224.23</v>
      </c>
    </row>
    <row r="33" spans="1:4" ht="34.5" customHeight="1">
      <c r="A33" s="16" t="s">
        <v>32</v>
      </c>
      <c r="B33" s="16" t="s">
        <v>14</v>
      </c>
      <c r="C33" s="16"/>
      <c r="D33" s="16"/>
    </row>
    <row r="34" spans="1:4" ht="16.5">
      <c r="A34" s="11">
        <v>28</v>
      </c>
      <c r="B34" s="15" t="s">
        <v>33</v>
      </c>
      <c r="C34" s="17" t="s">
        <v>7</v>
      </c>
      <c r="D34" s="15"/>
    </row>
    <row r="35" spans="1:4" ht="16.5">
      <c r="A35" s="11">
        <v>29</v>
      </c>
      <c r="B35" s="18" t="s">
        <v>34</v>
      </c>
      <c r="C35" s="19" t="s">
        <v>12</v>
      </c>
      <c r="D35" s="20">
        <f>D16</f>
        <v>67713.8</v>
      </c>
    </row>
    <row r="36" spans="1:4" ht="16.5">
      <c r="A36" s="11">
        <v>30</v>
      </c>
      <c r="B36" s="21" t="s">
        <v>35</v>
      </c>
      <c r="C36" s="19" t="s">
        <v>12</v>
      </c>
      <c r="D36" s="20">
        <f>D14</f>
        <v>140334.3</v>
      </c>
    </row>
    <row r="37" spans="1:4" ht="16.5">
      <c r="A37" s="11">
        <v>31</v>
      </c>
      <c r="B37" s="15" t="s">
        <v>36</v>
      </c>
      <c r="C37" s="19" t="s">
        <v>12</v>
      </c>
      <c r="D37" s="20">
        <f>D17</f>
        <v>108400.71</v>
      </c>
    </row>
    <row r="38" spans="1:5" s="26" customFormat="1" ht="16.5">
      <c r="A38" s="11">
        <v>32</v>
      </c>
      <c r="B38" s="22" t="s">
        <v>37</v>
      </c>
      <c r="C38" s="23" t="s">
        <v>12</v>
      </c>
      <c r="D38" s="24">
        <f>SUM(D39:D65)</f>
        <v>128101.41</v>
      </c>
      <c r="E38" s="25"/>
    </row>
    <row r="39" spans="1:5" s="26" customFormat="1" ht="16.5">
      <c r="A39" s="11">
        <v>33</v>
      </c>
      <c r="B39" s="27" t="s">
        <v>38</v>
      </c>
      <c r="C39" s="23" t="s">
        <v>12</v>
      </c>
      <c r="D39" s="28">
        <v>19357.32</v>
      </c>
      <c r="E39" s="25"/>
    </row>
    <row r="40" spans="1:5" s="26" customFormat="1" ht="16.5">
      <c r="A40" s="11">
        <v>34</v>
      </c>
      <c r="B40" s="27" t="s">
        <v>39</v>
      </c>
      <c r="C40" s="23" t="s">
        <v>12</v>
      </c>
      <c r="D40" s="28">
        <v>2500</v>
      </c>
      <c r="E40" s="25"/>
    </row>
    <row r="41" spans="1:4" ht="27.75">
      <c r="A41" s="11">
        <v>35</v>
      </c>
      <c r="B41" s="29" t="s">
        <v>40</v>
      </c>
      <c r="C41" s="23" t="s">
        <v>12</v>
      </c>
      <c r="D41" s="28">
        <v>4350</v>
      </c>
    </row>
    <row r="42" spans="1:4" ht="16.5">
      <c r="A42" s="11">
        <v>36</v>
      </c>
      <c r="B42" s="29" t="s">
        <v>41</v>
      </c>
      <c r="C42" s="23" t="s">
        <v>12</v>
      </c>
      <c r="D42" s="28">
        <v>5738.67</v>
      </c>
    </row>
    <row r="43" spans="1:4" ht="16.5">
      <c r="A43" s="11">
        <v>37</v>
      </c>
      <c r="B43" s="29" t="s">
        <v>42</v>
      </c>
      <c r="C43" s="23" t="s">
        <v>12</v>
      </c>
      <c r="D43" s="28">
        <v>1846.31</v>
      </c>
    </row>
    <row r="44" spans="1:4" ht="16.5">
      <c r="A44" s="11">
        <v>38</v>
      </c>
      <c r="B44" s="29" t="s">
        <v>43</v>
      </c>
      <c r="C44" s="23" t="s">
        <v>12</v>
      </c>
      <c r="D44" s="28">
        <v>4500</v>
      </c>
    </row>
    <row r="45" spans="1:4" ht="16.5">
      <c r="A45" s="11">
        <v>39</v>
      </c>
      <c r="B45" s="29" t="s">
        <v>44</v>
      </c>
      <c r="C45" s="23" t="s">
        <v>12</v>
      </c>
      <c r="D45" s="28">
        <v>1650</v>
      </c>
    </row>
    <row r="46" spans="1:4" ht="27.75">
      <c r="A46" s="11">
        <v>40</v>
      </c>
      <c r="B46" s="29" t="s">
        <v>40</v>
      </c>
      <c r="C46" s="23" t="s">
        <v>12</v>
      </c>
      <c r="D46" s="28">
        <v>3500</v>
      </c>
    </row>
    <row r="47" spans="1:4" ht="16.5">
      <c r="A47" s="11">
        <v>41</v>
      </c>
      <c r="B47" s="29" t="s">
        <v>45</v>
      </c>
      <c r="C47" s="23" t="s">
        <v>12</v>
      </c>
      <c r="D47" s="28">
        <v>523.22</v>
      </c>
    </row>
    <row r="48" spans="1:4" ht="16.5">
      <c r="A48" s="11">
        <v>42</v>
      </c>
      <c r="B48" s="29" t="s">
        <v>46</v>
      </c>
      <c r="C48" s="23" t="s">
        <v>12</v>
      </c>
      <c r="D48" s="28">
        <v>1565</v>
      </c>
    </row>
    <row r="49" spans="1:4" ht="16.5">
      <c r="A49" s="11">
        <v>43</v>
      </c>
      <c r="B49" s="27" t="s">
        <v>38</v>
      </c>
      <c r="C49" s="23" t="s">
        <v>12</v>
      </c>
      <c r="D49" s="28">
        <v>30184.9</v>
      </c>
    </row>
    <row r="50" spans="1:4" ht="16.5">
      <c r="A50" s="11">
        <v>44</v>
      </c>
      <c r="B50" s="29" t="s">
        <v>47</v>
      </c>
      <c r="C50" s="23" t="s">
        <v>12</v>
      </c>
      <c r="D50" s="28">
        <v>956.4</v>
      </c>
    </row>
    <row r="51" spans="1:4" ht="27.75">
      <c r="A51" s="11">
        <v>45</v>
      </c>
      <c r="B51" s="29" t="s">
        <v>40</v>
      </c>
      <c r="C51" s="23" t="s">
        <v>12</v>
      </c>
      <c r="D51" s="28">
        <v>7000</v>
      </c>
    </row>
    <row r="52" spans="1:4" ht="16.5">
      <c r="A52" s="11">
        <v>46</v>
      </c>
      <c r="B52" s="29" t="s">
        <v>48</v>
      </c>
      <c r="C52" s="23" t="s">
        <v>12</v>
      </c>
      <c r="D52" s="28">
        <v>2785.9</v>
      </c>
    </row>
    <row r="53" spans="1:4" ht="16.5">
      <c r="A53" s="11">
        <v>47</v>
      </c>
      <c r="B53" s="29" t="s">
        <v>49</v>
      </c>
      <c r="C53" s="23" t="s">
        <v>12</v>
      </c>
      <c r="D53" s="28">
        <v>8579</v>
      </c>
    </row>
    <row r="54" spans="1:4" ht="16.5">
      <c r="A54" s="11">
        <v>48</v>
      </c>
      <c r="B54" s="29" t="s">
        <v>43</v>
      </c>
      <c r="C54" s="23" t="s">
        <v>12</v>
      </c>
      <c r="D54" s="28">
        <v>4500</v>
      </c>
    </row>
    <row r="55" spans="1:4" ht="16.5">
      <c r="A55" s="11">
        <v>49</v>
      </c>
      <c r="B55" s="29" t="s">
        <v>50</v>
      </c>
      <c r="C55" s="23" t="s">
        <v>12</v>
      </c>
      <c r="D55" s="28">
        <v>2500</v>
      </c>
    </row>
    <row r="56" spans="1:4" ht="27.75">
      <c r="A56" s="11">
        <v>50</v>
      </c>
      <c r="B56" s="29" t="s">
        <v>40</v>
      </c>
      <c r="C56" s="23" t="s">
        <v>12</v>
      </c>
      <c r="D56" s="28">
        <v>3500</v>
      </c>
    </row>
    <row r="57" spans="1:4" ht="16.5">
      <c r="A57" s="11">
        <v>51</v>
      </c>
      <c r="B57" s="29" t="s">
        <v>49</v>
      </c>
      <c r="C57" s="23" t="s">
        <v>12</v>
      </c>
      <c r="D57" s="28">
        <v>5550</v>
      </c>
    </row>
    <row r="58" spans="1:4" ht="16.5">
      <c r="A58" s="11">
        <v>52</v>
      </c>
      <c r="B58" s="29" t="s">
        <v>51</v>
      </c>
      <c r="C58" s="23" t="s">
        <v>12</v>
      </c>
      <c r="D58" s="28">
        <v>1700</v>
      </c>
    </row>
    <row r="59" spans="1:4" ht="27.75">
      <c r="A59" s="11">
        <v>53</v>
      </c>
      <c r="B59" s="29" t="s">
        <v>40</v>
      </c>
      <c r="C59" s="23" t="s">
        <v>12</v>
      </c>
      <c r="D59" s="28">
        <v>2500</v>
      </c>
    </row>
    <row r="60" spans="1:4" ht="16.5">
      <c r="A60" s="11">
        <v>54</v>
      </c>
      <c r="B60" s="29" t="s">
        <v>52</v>
      </c>
      <c r="C60" s="23" t="s">
        <v>12</v>
      </c>
      <c r="D60" s="28">
        <v>1545.37</v>
      </c>
    </row>
    <row r="61" spans="1:4" ht="16.5">
      <c r="A61" s="11">
        <v>55</v>
      </c>
      <c r="B61" s="29" t="s">
        <v>53</v>
      </c>
      <c r="C61" s="23" t="s">
        <v>12</v>
      </c>
      <c r="D61" s="28">
        <v>1648.92</v>
      </c>
    </row>
    <row r="62" spans="1:4" ht="16.5">
      <c r="A62" s="11">
        <v>56</v>
      </c>
      <c r="B62" s="29" t="s">
        <v>43</v>
      </c>
      <c r="C62" s="23" t="s">
        <v>12</v>
      </c>
      <c r="D62" s="28">
        <v>3350</v>
      </c>
    </row>
    <row r="63" spans="1:4" ht="16.5">
      <c r="A63" s="11">
        <v>57</v>
      </c>
      <c r="B63" s="29" t="s">
        <v>54</v>
      </c>
      <c r="C63" s="23" t="s">
        <v>12</v>
      </c>
      <c r="D63" s="28">
        <v>950</v>
      </c>
    </row>
    <row r="64" spans="1:4" ht="16.5">
      <c r="A64" s="11">
        <v>58</v>
      </c>
      <c r="B64" s="29" t="s">
        <v>51</v>
      </c>
      <c r="C64" s="23" t="s">
        <v>12</v>
      </c>
      <c r="D64" s="28">
        <v>2750</v>
      </c>
    </row>
    <row r="65" spans="1:4" ht="16.5">
      <c r="A65" s="11">
        <v>59</v>
      </c>
      <c r="B65" s="29" t="s">
        <v>48</v>
      </c>
      <c r="C65" s="23" t="s">
        <v>12</v>
      </c>
      <c r="D65" s="28">
        <v>2570.4</v>
      </c>
    </row>
    <row r="66" spans="1:4" ht="27.75">
      <c r="A66" s="11">
        <v>60</v>
      </c>
      <c r="B66" s="10" t="s">
        <v>55</v>
      </c>
      <c r="C66" s="11" t="s">
        <v>7</v>
      </c>
      <c r="D66" s="30" t="s">
        <v>56</v>
      </c>
    </row>
    <row r="67" spans="1:4" ht="16.5">
      <c r="A67" s="11">
        <v>61</v>
      </c>
      <c r="B67" s="10" t="s">
        <v>57</v>
      </c>
      <c r="C67" s="11" t="s">
        <v>7</v>
      </c>
      <c r="D67" s="11" t="s">
        <v>7</v>
      </c>
    </row>
    <row r="68" spans="1:4" ht="15.75">
      <c r="A68" s="31" t="s">
        <v>58</v>
      </c>
      <c r="B68" s="31"/>
      <c r="C68" s="31"/>
      <c r="D68" s="31"/>
    </row>
    <row r="69" spans="1:4" ht="16.5">
      <c r="A69" s="11">
        <v>62</v>
      </c>
      <c r="B69" s="10" t="s">
        <v>59</v>
      </c>
      <c r="C69" s="11" t="s">
        <v>60</v>
      </c>
      <c r="D69" s="11">
        <v>0</v>
      </c>
    </row>
    <row r="70" spans="1:4" ht="16.5">
      <c r="A70" s="11">
        <v>63</v>
      </c>
      <c r="B70" s="10" t="s">
        <v>61</v>
      </c>
      <c r="C70" s="11" t="s">
        <v>60</v>
      </c>
      <c r="D70" s="11">
        <v>0</v>
      </c>
    </row>
    <row r="71" spans="1:4" ht="16.5">
      <c r="A71" s="11">
        <v>64</v>
      </c>
      <c r="B71" s="10" t="s">
        <v>62</v>
      </c>
      <c r="C71" s="11" t="s">
        <v>60</v>
      </c>
      <c r="D71" s="11">
        <v>0</v>
      </c>
    </row>
    <row r="72" spans="1:4" ht="16.5">
      <c r="A72" s="11">
        <v>65</v>
      </c>
      <c r="B72" s="10" t="s">
        <v>63</v>
      </c>
      <c r="C72" s="11" t="s">
        <v>12</v>
      </c>
      <c r="D72" s="12">
        <v>0</v>
      </c>
    </row>
    <row r="73" spans="1:4" ht="15.75">
      <c r="A73" s="5" t="s">
        <v>64</v>
      </c>
      <c r="B73" s="5"/>
      <c r="C73" s="5"/>
      <c r="D73" s="5"/>
    </row>
    <row r="74" spans="1:4" ht="16.5">
      <c r="A74" s="11">
        <v>66</v>
      </c>
      <c r="B74" s="10" t="s">
        <v>65</v>
      </c>
      <c r="C74" s="11" t="s">
        <v>60</v>
      </c>
      <c r="D74" s="11">
        <v>0</v>
      </c>
    </row>
    <row r="75" spans="1:4" ht="16.5">
      <c r="A75" s="11">
        <v>67</v>
      </c>
      <c r="B75" s="10" t="s">
        <v>61</v>
      </c>
      <c r="C75" s="11" t="s">
        <v>60</v>
      </c>
      <c r="D75" s="11">
        <v>0</v>
      </c>
    </row>
    <row r="76" spans="1:4" ht="16.5">
      <c r="A76" s="11">
        <v>68</v>
      </c>
      <c r="B76" s="10" t="s">
        <v>62</v>
      </c>
      <c r="C76" s="11" t="s">
        <v>7</v>
      </c>
      <c r="D76" s="11">
        <v>0</v>
      </c>
    </row>
    <row r="77" spans="1:4" ht="16.5">
      <c r="A77" s="11">
        <v>69</v>
      </c>
      <c r="B77" s="10" t="s">
        <v>63</v>
      </c>
      <c r="C77" s="11" t="s">
        <v>12</v>
      </c>
      <c r="D77" s="12">
        <v>0</v>
      </c>
    </row>
    <row r="78" spans="1:4" ht="15.75">
      <c r="A78" s="31" t="s">
        <v>66</v>
      </c>
      <c r="B78" s="31"/>
      <c r="C78" s="31"/>
      <c r="D78" s="31"/>
    </row>
    <row r="79" spans="1:4" ht="16.5">
      <c r="A79" s="11">
        <v>70</v>
      </c>
      <c r="B79" s="10" t="s">
        <v>67</v>
      </c>
      <c r="C79" s="11" t="s">
        <v>60</v>
      </c>
      <c r="D79" s="11">
        <v>0</v>
      </c>
    </row>
    <row r="80" spans="1:4" ht="16.5">
      <c r="A80" s="11">
        <v>71</v>
      </c>
      <c r="B80" s="10" t="s">
        <v>68</v>
      </c>
      <c r="C80" s="11" t="s">
        <v>60</v>
      </c>
      <c r="D80" s="11">
        <v>0</v>
      </c>
    </row>
    <row r="81" spans="1:4" ht="27.75">
      <c r="A81" s="11">
        <v>72</v>
      </c>
      <c r="B81" s="14" t="s">
        <v>69</v>
      </c>
      <c r="C81" s="11" t="s">
        <v>12</v>
      </c>
      <c r="D81" s="32">
        <v>0</v>
      </c>
    </row>
    <row r="85" spans="1:6" ht="12.75" customHeight="1">
      <c r="A85" s="33" t="s">
        <v>70</v>
      </c>
      <c r="B85" s="33"/>
      <c r="C85" s="33"/>
      <c r="D85" s="33"/>
      <c r="E85" s="33"/>
      <c r="F85" s="33"/>
    </row>
    <row r="86" spans="1:6" ht="12.75">
      <c r="A86" s="34"/>
      <c r="B86" s="35"/>
      <c r="C86" s="35"/>
      <c r="D86" s="36"/>
      <c r="E86" s="37"/>
      <c r="F86" s="37"/>
    </row>
    <row r="87" spans="1:4" ht="16.5">
      <c r="A87" s="38" t="s">
        <v>71</v>
      </c>
      <c r="B87" s="38"/>
      <c r="C87" s="38"/>
      <c r="D87" s="38"/>
    </row>
    <row r="88" spans="1:4" ht="12.75">
      <c r="A88" s="39" t="s">
        <v>72</v>
      </c>
      <c r="B88" s="39"/>
      <c r="C88" s="39"/>
      <c r="D88" s="39"/>
    </row>
    <row r="93" ht="12.75">
      <c r="B93" s="40"/>
    </row>
  </sheetData>
  <sheetProtection selectLockedCells="1" selectUnlockedCells="1"/>
  <mergeCells count="10">
    <mergeCell ref="A1:D2"/>
    <mergeCell ref="A3:D3"/>
    <mergeCell ref="A9:D9"/>
    <mergeCell ref="A33:D33"/>
    <mergeCell ref="A68:D68"/>
    <mergeCell ref="A73:D73"/>
    <mergeCell ref="A78:D78"/>
    <mergeCell ref="A85:F85"/>
    <mergeCell ref="A87:D87"/>
    <mergeCell ref="A88:D88"/>
  </mergeCells>
  <printOptions/>
  <pageMargins left="0.39375" right="0.39375" top="0.2375" bottom="0.2375" header="0" footer="0"/>
  <pageSetup firstPageNumber="1" useFirstPageNumber="1" horizontalDpi="300" verticalDpi="300" orientation="portrait" paperSize="9" scale="85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0.28125" defaultRowHeight="12.75"/>
  <cols>
    <col min="1" max="16384" width="11.0039062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o.andrush1</dc:creator>
  <cp:keywords/>
  <dc:description/>
  <cp:lastModifiedBy/>
  <dcterms:created xsi:type="dcterms:W3CDTF">2019-03-22T08:28:22Z</dcterms:created>
  <dcterms:modified xsi:type="dcterms:W3CDTF">2022-03-24T09:11:45Z</dcterms:modified>
  <cp:category/>
  <cp:version/>
  <cp:contentType/>
  <cp:contentStatus/>
  <cp:revision>6</cp:revision>
</cp:coreProperties>
</file>